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課内共有（N)\建設課\07 契約関係\令和４年度\2.備品購入\01 発泡スチロール減容器購入事業\02.入札告示起案\ホームページ掲載用\"/>
    </mc:Choice>
  </mc:AlternateContent>
  <bookViews>
    <workbookView xWindow="0" yWindow="0" windowWidth="28800" windowHeight="12240"/>
  </bookViews>
  <sheets>
    <sheet name="入札書" sheetId="1" r:id="rId1"/>
  </sheets>
  <externalReferences>
    <externalReference r:id="rId2"/>
    <externalReference r:id="rId3"/>
  </externalReferences>
  <definedNames>
    <definedName name="_xlnm.Print_Area" localSheetId="0">入札書!$A$1:$AG$52</definedName>
    <definedName name="金額">[1]リスト表!$Y$2:$Y$6</definedName>
    <definedName name="見積条件文">#REF!</definedName>
    <definedName name="工事・業務・修繕コード範囲">[2]一括入力!$A$2:$Y$5</definedName>
    <definedName name="合議無">"図 7"</definedName>
    <definedName name="施工方法">[1]リスト表!$AA$2:$AA$6</definedName>
    <definedName name="実施方法">[1]リスト表!$Z$2:$Z$6</definedName>
    <definedName name="入札参加・辞退">[1]リスト表!$AD$2:$AD$6</definedName>
    <definedName name="入札条件文">#REF!</definedName>
    <definedName name="入札保証金">[1]リスト表!$AI$2:$AI$4</definedName>
    <definedName name="曜日">[1]コード表!$E$36:$F$42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C39" i="1"/>
  <c r="H37" i="1"/>
  <c r="H33" i="1"/>
  <c r="C33" i="1"/>
  <c r="H31" i="1"/>
</calcChain>
</file>

<file path=xl/sharedStrings.xml><?xml version="1.0" encoding="utf-8"?>
<sst xmlns="http://schemas.openxmlformats.org/spreadsheetml/2006/main" count="31" uniqueCount="28">
  <si>
    <t>入札書</t>
    <rPh sb="0" eb="2">
      <t>ニュウサツ</t>
    </rPh>
    <rPh sb="2" eb="3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</si>
  <si>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</si>
  <si>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小値賀町長　西　村　久　之　 様</t>
    <rPh sb="0" eb="4">
      <t>オヂカチョウ</t>
    </rPh>
    <rPh sb="4" eb="5">
      <t>チョウ</t>
    </rPh>
    <rPh sb="6" eb="7">
      <t>ニシ</t>
    </rPh>
    <rPh sb="8" eb="9">
      <t>ムラ</t>
    </rPh>
    <rPh sb="10" eb="11">
      <t>ヒサシ</t>
    </rPh>
    <rPh sb="12" eb="13">
      <t>ユキ</t>
    </rPh>
    <rPh sb="15" eb="16">
      <t>サマ</t>
    </rPh>
    <phoneticPr fontId="2"/>
  </si>
  <si>
    <t>入札者住所</t>
    <rPh sb="0" eb="2">
      <t>ニュウサツ</t>
    </rPh>
    <rPh sb="2" eb="3">
      <t>シャ</t>
    </rPh>
    <rPh sb="3" eb="5">
      <t>ジュウショ</t>
    </rPh>
    <phoneticPr fontId="2"/>
  </si>
  <si>
    <t>:</t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</si>
  <si>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</si>
  <si>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:</t>
    <phoneticPr fontId="2"/>
  </si>
  <si>
    <t>代表者名</t>
    <rPh sb="0" eb="3">
      <t>ダイヒョウシャ</t>
    </rPh>
    <rPh sb="3" eb="4">
      <t>メイ</t>
    </rPh>
    <phoneticPr fontId="2"/>
  </si>
  <si>
    <t>:</t>
    <phoneticPr fontId="2"/>
  </si>
  <si>
    <t>　下記の金額をもって、納入したいので入札します。</t>
    <rPh sb="1" eb="3">
      <t>カキ</t>
    </rPh>
    <rPh sb="4" eb="6">
      <t>キンガク</t>
    </rPh>
    <rPh sb="11" eb="13">
      <t>ノウニュウ</t>
    </rPh>
    <rPh sb="18" eb="20">
      <t>ニュウサツ</t>
    </rPh>
    <phoneticPr fontId="2"/>
  </si>
  <si>
    <t>\</t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</si>
  <si>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</si>
  <si>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</si>
  <si>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</si>
  <si>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１０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</si>
  <si>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</si>
  <si>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</si>
  <si>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也</t>
    <rPh sb="0" eb="1">
      <t>ナリ</t>
    </rPh>
    <phoneticPr fontId="2"/>
  </si>
  <si>
    <t>事業番号</t>
    <rPh sb="0" eb="2">
      <t>ジギョウ</t>
    </rPh>
    <rPh sb="2" eb="4">
      <t>バンゴウ</t>
    </rPh>
    <phoneticPr fontId="2"/>
  </si>
  <si>
    <t>品名</t>
    <rPh sb="0" eb="2">
      <t>ヒンメイ</t>
    </rPh>
    <phoneticPr fontId="2"/>
  </si>
  <si>
    <t>発泡スチロール減容機　</t>
    <rPh sb="0" eb="2">
      <t>ハッポウ</t>
    </rPh>
    <rPh sb="7" eb="9">
      <t>ゲンヨウ</t>
    </rPh>
    <rPh sb="9" eb="10">
      <t>キ</t>
    </rPh>
    <phoneticPr fontId="2"/>
  </si>
  <si>
    <t>納入場所</t>
    <rPh sb="0" eb="2">
      <t>ノウニュウ</t>
    </rPh>
    <rPh sb="2" eb="4">
      <t>バショ</t>
    </rPh>
    <phoneticPr fontId="2"/>
  </si>
  <si>
    <t>入札条件</t>
    <rPh sb="0" eb="2">
      <t>ニュウサツ</t>
    </rPh>
    <rPh sb="2" eb="4">
      <t>ジョウケン</t>
    </rPh>
    <phoneticPr fontId="2"/>
  </si>
  <si>
    <t>入札説明書のとおり</t>
    <rPh sb="0" eb="2">
      <t>ニュウサツ</t>
    </rPh>
    <rPh sb="2" eb="5">
      <t>セツメイショ</t>
    </rPh>
    <phoneticPr fontId="2"/>
  </si>
  <si>
    <t>備考</t>
    <rPh sb="0" eb="2">
      <t>ビコウ</t>
    </rPh>
    <phoneticPr fontId="2"/>
  </si>
  <si>
    <t>入札者は、消費税に係る課税事業者であるかを問わず、見積もった契約金額の</t>
    <rPh sb="0" eb="2">
      <t>ニュウサツ</t>
    </rPh>
    <rPh sb="2" eb="3">
      <t>シャ</t>
    </rPh>
    <rPh sb="5" eb="8">
      <t>ショウヒゼイ</t>
    </rPh>
    <rPh sb="9" eb="10">
      <t>カカワ</t>
    </rPh>
    <rPh sb="11" eb="13">
      <t>カゼイ</t>
    </rPh>
    <rPh sb="13" eb="16">
      <t>ジギョウシャ</t>
    </rPh>
    <rPh sb="21" eb="22">
      <t>ト</t>
    </rPh>
    <rPh sb="25" eb="27">
      <t>ミツ</t>
    </rPh>
    <rPh sb="30" eb="32">
      <t>ケイヤク</t>
    </rPh>
    <rPh sb="32" eb="34">
      <t>キンガク</t>
    </rPh>
    <phoneticPr fontId="2"/>
  </si>
  <si>
    <t>100/110に相当する金額を記載すること。</t>
  </si>
  <si>
    <t>金額は、アラビア数字を用い、訂正又は抹消することはできない。</t>
    <rPh sb="0" eb="2">
      <t>キンガク</t>
    </rPh>
    <rPh sb="8" eb="10">
      <t>スウジ</t>
    </rPh>
    <rPh sb="11" eb="12">
      <t>モチ</t>
    </rPh>
    <rPh sb="14" eb="16">
      <t>テイセイ</t>
    </rPh>
    <rPh sb="16" eb="17">
      <t>マタ</t>
    </rPh>
    <rPh sb="18" eb="20">
      <t>マッショウ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</si>
</sst>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16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distributed" vertical="center" indent="2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5373;&#35506;/07%20&#22865;&#32004;&#38306;&#20418;/&#20196;&#21644;&#65300;&#24180;&#24230;/2.&#20633;&#21697;&#36092;&#20837;/01%20&#30330;&#27873;&#12473;&#12481;&#12525;&#12540;&#12523;&#28187;&#23481;&#22120;&#36092;&#20837;&#20107;&#26989;/&#9312;&#12304;&#29289;&#21697;&#36092;&#20837;&#12305;&#20837;&#26413;&#12539;&#22865;&#32004;&#19968;&#25324;&#20837;&#21147;&#27096;&#2433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14;&#35373;&#35506;/07%20&#22865;&#32004;&#38306;&#20418;/&#20196;&#21644;&#65299;&#24180;&#24230;/1.&#22865;&#32004;&#38989;50&#19975;&#20870;&#20197;&#19978;(&#20104;&#23450;&#20385;&#26684;&#12354;&#12426;)/00%20&#36215;&#24037;&#20282;&#12356;&#65288;&#26368;&#26032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規則"/>
      <sheetName val="リスト表"/>
      <sheetName val="一括入力"/>
      <sheetName val="購入伺(30万未満省略)"/>
      <sheetName val="スケジュール表(一般競争入札)"/>
      <sheetName val="公告伺い及び入札公告（一般競争入札）"/>
      <sheetName val="一般競争入札関係様式"/>
      <sheetName val="入札書"/>
      <sheetName val="一般競争入札参加資格確認通知書"/>
      <sheetName val="随意契約"/>
      <sheetName val="封筒"/>
      <sheetName val="指名委員会"/>
      <sheetName val="予定価格調書"/>
      <sheetName val="宛名ラベル・封筒データ貼り付け"/>
      <sheetName val="入札(見積)執行通知書"/>
      <sheetName val="入札結果表"/>
      <sheetName val="入札結果一覧表(公表用)"/>
      <sheetName val="入札結果通知（議会報告用）"/>
      <sheetName val="入札結果一覧表（議会報告用）"/>
      <sheetName val="契約議案議決鑑"/>
      <sheetName val="契約書(起案)"/>
      <sheetName val="契約締結(起案)"/>
      <sheetName val="契約書"/>
      <sheetName val="承諾書"/>
      <sheetName val="検査職員通知"/>
      <sheetName val="契約保証金(起案)"/>
      <sheetName val="契約保証金請求書"/>
      <sheetName val="検査命令書"/>
      <sheetName val="検収調書"/>
      <sheetName val="完成確認書"/>
      <sheetName val="変更契約関係"/>
      <sheetName val="重要データ→"/>
      <sheetName val="関数データ"/>
      <sheetName val="コード表"/>
      <sheetName val="関数データ（入札・見積関係）"/>
      <sheetName val="予算科目コード"/>
    </sheetNames>
    <sheetDataSet>
      <sheetData sheetId="0"/>
      <sheetData sheetId="1">
        <row r="3">
          <cell r="Y3" t="str">
            <v>購入額≦30万円</v>
          </cell>
          <cell r="Z3" t="str">
            <v>一般競争入札</v>
          </cell>
          <cell r="AA3" t="str">
            <v>郵送</v>
          </cell>
          <cell r="AD3" t="str">
            <v>参加</v>
          </cell>
          <cell r="AI3" t="str">
            <v>有</v>
          </cell>
        </row>
        <row r="4">
          <cell r="Y4" t="str">
            <v>30万円&lt;購入額≦50万円</v>
          </cell>
          <cell r="Z4" t="str">
            <v>指名競争入札</v>
          </cell>
          <cell r="AA4" t="str">
            <v>使送</v>
          </cell>
          <cell r="AD4" t="str">
            <v>1回目から辞退</v>
          </cell>
          <cell r="AI4" t="str">
            <v>無</v>
          </cell>
        </row>
        <row r="5">
          <cell r="Y5" t="str">
            <v>50万円&lt;購入額≦80万円</v>
          </cell>
          <cell r="Z5" t="str">
            <v>随意契約</v>
          </cell>
          <cell r="AA5" t="str">
            <v>メール</v>
          </cell>
          <cell r="AD5" t="str">
            <v>2回目から辞退</v>
          </cell>
        </row>
        <row r="6">
          <cell r="Y6" t="str">
            <v>80万円&lt;購入額</v>
          </cell>
          <cell r="Z6" t="str">
            <v>一者随契</v>
          </cell>
          <cell r="AA6" t="str">
            <v>FAX</v>
          </cell>
          <cell r="AD6" t="str">
            <v>3回目から辞退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2">
          <cell r="F22" t="str">
            <v>４値建備第１号</v>
          </cell>
        </row>
        <row r="23">
          <cell r="C23" t="str">
            <v>事業名</v>
          </cell>
          <cell r="F23" t="str">
            <v>発泡スチロール減容機購入事業</v>
          </cell>
        </row>
        <row r="33">
          <cell r="F33" t="str">
            <v>小値賀町笛吹郷57番地1 小値賀町ストックヤード</v>
          </cell>
        </row>
        <row r="35">
          <cell r="C35" t="str">
            <v>納品日数</v>
          </cell>
          <cell r="F35" t="str">
            <v/>
          </cell>
        </row>
        <row r="36">
          <cell r="C36" t="str">
            <v>納品期限</v>
          </cell>
          <cell r="P36" t="str">
            <v>令和５年１月３１日</v>
          </cell>
        </row>
      </sheetData>
      <sheetData sheetId="33">
        <row r="36">
          <cell r="E36">
            <v>1</v>
          </cell>
          <cell r="F36" t="str">
            <v>月</v>
          </cell>
        </row>
        <row r="37">
          <cell r="E37">
            <v>2</v>
          </cell>
          <cell r="F37" t="str">
            <v>火</v>
          </cell>
        </row>
        <row r="38">
          <cell r="E38">
            <v>3</v>
          </cell>
          <cell r="F38" t="str">
            <v>水</v>
          </cell>
        </row>
        <row r="39">
          <cell r="E39">
            <v>4</v>
          </cell>
          <cell r="F39" t="str">
            <v>木</v>
          </cell>
        </row>
        <row r="40">
          <cell r="E40">
            <v>5</v>
          </cell>
          <cell r="F40" t="str">
            <v>金</v>
          </cell>
        </row>
        <row r="41">
          <cell r="E41">
            <v>6</v>
          </cell>
          <cell r="F41" t="str">
            <v>土</v>
          </cell>
        </row>
        <row r="42">
          <cell r="E42">
            <v>7</v>
          </cell>
          <cell r="F42" t="str">
            <v>日</v>
          </cell>
        </row>
      </sheetData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一括入力"/>
      <sheetName val="起工伺い"/>
      <sheetName val="随意契約"/>
      <sheetName val="封筒"/>
      <sheetName val="入札書類"/>
      <sheetName val="指名委員会"/>
      <sheetName val="(入札見積)執行通知書"/>
      <sheetName val="入札結果表"/>
      <sheetName val="入札結果一覧表(公表用)"/>
      <sheetName val="契約書(起案)"/>
      <sheetName val="請書(変更含む)"/>
      <sheetName val="契約書"/>
      <sheetName val="契約締結(起案)"/>
      <sheetName val="仲裁合意書"/>
      <sheetName val="監督職員通知"/>
      <sheetName val="変更起工伺（2割含)"/>
      <sheetName val="変更契約鑑"/>
      <sheetName val="(２割増工)見積依頼"/>
      <sheetName val="契約変更申込 (2割増工)"/>
      <sheetName val="検査命令"/>
      <sheetName val="(工事・委託）検査調書"/>
      <sheetName val="(修繕）検査調書"/>
      <sheetName val="完成確認書"/>
      <sheetName val="扱わないデータ→"/>
      <sheetName val="関数データ"/>
      <sheetName val="関数データ（見積）"/>
      <sheetName val="執行状況用データ"/>
      <sheetName val="コード"/>
      <sheetName val="（工事・業務・修繕）コード"/>
      <sheetName val="宛名"/>
      <sheetName val="請書（修繕業務）"/>
      <sheetName val="質疑"/>
      <sheetName val="財務規則"/>
      <sheetName val="リスト表"/>
      <sheetName val="コード表"/>
      <sheetName val="購入伺(30万未満省略)"/>
      <sheetName val="スケジュール表(一般競争入札)"/>
      <sheetName val="公告伺い及び入札公告（一般競争入札）"/>
      <sheetName val="一般競争入札関係様式"/>
      <sheetName val="入札書"/>
      <sheetName val="一般競争入札参加資格確認通知書"/>
      <sheetName val="予定価格調書"/>
      <sheetName val="宛名ラベル・封筒データ貼り付け"/>
      <sheetName val="承諾書"/>
      <sheetName val="検査職員通知"/>
      <sheetName val="契約保証金請求書"/>
      <sheetName val="検査命令書"/>
      <sheetName val="検収調書"/>
      <sheetName val="重要データ→"/>
      <sheetName val="関数データ（入札・見積関係）"/>
      <sheetName val="予算科目コード"/>
    </sheetNames>
    <sheetDataSet>
      <sheetData sheetId="0">
        <row r="3">
          <cell r="O3">
            <v>0</v>
          </cell>
        </row>
      </sheetData>
      <sheetData sheetId="1">
        <row r="2">
          <cell r="A2">
            <v>0</v>
          </cell>
          <cell r="B2">
            <v>0</v>
          </cell>
          <cell r="C2" t="str">
            <v>購入伺</v>
          </cell>
          <cell r="D2">
            <v>0</v>
          </cell>
          <cell r="E2" t="str">
            <v>随意契約</v>
          </cell>
          <cell r="F2">
            <v>0</v>
          </cell>
          <cell r="G2" t="str">
            <v>執行通知書</v>
          </cell>
          <cell r="H2">
            <v>0</v>
          </cell>
          <cell r="I2" t="str">
            <v>指名委員会</v>
          </cell>
          <cell r="J2">
            <v>0</v>
          </cell>
          <cell r="K2" t="str">
            <v>予定価格調書</v>
          </cell>
          <cell r="L2">
            <v>0</v>
          </cell>
          <cell r="M2" t="str">
            <v>契約書（起案）</v>
          </cell>
          <cell r="N2">
            <v>0</v>
          </cell>
          <cell r="O2" t="str">
            <v>変更契約申込</v>
          </cell>
          <cell r="P2">
            <v>0</v>
          </cell>
          <cell r="Q2" t="str">
            <v>検収調書</v>
          </cell>
          <cell r="R2">
            <v>0</v>
          </cell>
          <cell r="S2" t="str">
            <v>一括入力</v>
          </cell>
          <cell r="T2">
            <v>0</v>
          </cell>
          <cell r="U2" t="str">
            <v>関数データ</v>
          </cell>
          <cell r="V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 t="str">
            <v>入札結果表</v>
          </cell>
          <cell r="H3" t="str">
            <v>（公表用）</v>
          </cell>
          <cell r="I3">
            <v>0</v>
          </cell>
          <cell r="J3">
            <v>0</v>
          </cell>
          <cell r="K3" t="str">
            <v>封筒</v>
          </cell>
          <cell r="L3">
            <v>0</v>
          </cell>
          <cell r="M3" t="str">
            <v>契約締結（起案）</v>
          </cell>
          <cell r="N3">
            <v>0</v>
          </cell>
          <cell r="O3">
            <v>0</v>
          </cell>
          <cell r="P3">
            <v>0</v>
          </cell>
          <cell r="Q3" t="str">
            <v>完成確認書</v>
          </cell>
          <cell r="R3">
            <v>0</v>
          </cell>
          <cell r="S3" t="str">
            <v>リスト表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0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契約書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コード表</v>
          </cell>
          <cell r="T4">
            <v>0</v>
          </cell>
          <cell r="U4">
            <v>0</v>
          </cell>
          <cell r="V4">
            <v>0</v>
          </cell>
        </row>
      </sheetData>
      <sheetData sheetId="2"/>
      <sheetData sheetId="3"/>
      <sheetData sheetId="4"/>
      <sheetData sheetId="5"/>
      <sheetData sheetId="6"/>
      <sheetData sheetId="7">
        <row r="92">
          <cell r="P92" t="str">
            <v>長崎県北松浦郡小値賀町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F6">
            <v>0</v>
          </cell>
        </row>
      </sheetData>
      <sheetData sheetId="26"/>
      <sheetData sheetId="27"/>
      <sheetData sheetId="28">
        <row r="2">
          <cell r="A2">
            <v>2010</v>
          </cell>
        </row>
      </sheetData>
      <sheetData sheetId="29">
        <row r="2">
          <cell r="A2" t="str">
            <v>工事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CCFFFF"/>
    <pageSetUpPr fitToPage="1"/>
  </sheetPr>
  <dimension ref="A1:AG49"/>
  <sheetViews>
    <sheetView tabSelected="1" view="pageBreakPreview" topLeftCell="A19" zoomScaleNormal="85" zoomScaleSheetLayoutView="100" workbookViewId="0">
      <selection activeCell="I7" sqref="I7"/>
    </sheetView>
  </sheetViews>
  <sheetFormatPr defaultColWidth="2.625" defaultRowHeight="15" customHeight="1" x14ac:dyDescent="0.4"/>
  <cols>
    <col min="1" max="16384" width="2.625" style="2"/>
  </cols>
  <sheetData>
    <row r="1" spans="1:33" ht="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5" spans="1:33" ht="15" customHeight="1" x14ac:dyDescent="0.4">
      <c r="AG5" s="3" t="s">
        <v>1</v>
      </c>
    </row>
    <row r="8" spans="1:33" ht="15" customHeight="1" x14ac:dyDescent="0.4">
      <c r="A8" s="2" t="s">
        <v>2</v>
      </c>
    </row>
    <row r="11" spans="1:33" ht="15" customHeight="1" x14ac:dyDescent="0.4">
      <c r="O11" s="4" t="s">
        <v>3</v>
      </c>
      <c r="P11" s="4"/>
      <c r="Q11" s="4"/>
      <c r="R11" s="4"/>
      <c r="S11" s="4"/>
      <c r="T11" s="5" t="s">
        <v>4</v>
      </c>
      <c r="U11" s="5"/>
      <c r="V11" s="5"/>
      <c r="W11" s="5"/>
    </row>
    <row r="12" spans="1:33" ht="15" customHeight="1" x14ac:dyDescent="0.4">
      <c r="O12" s="6"/>
      <c r="P12" s="6"/>
      <c r="Q12" s="6"/>
      <c r="R12" s="6"/>
      <c r="S12" s="6"/>
      <c r="T12" s="5"/>
      <c r="U12" s="5"/>
      <c r="V12" s="5"/>
      <c r="W12" s="5"/>
    </row>
    <row r="13" spans="1:33" ht="15" customHeight="1" x14ac:dyDescent="0.4">
      <c r="O13" s="4" t="s">
        <v>5</v>
      </c>
      <c r="P13" s="4"/>
      <c r="Q13" s="4"/>
      <c r="R13" s="4"/>
      <c r="S13" s="4"/>
      <c r="T13" s="5" t="s">
        <v>6</v>
      </c>
      <c r="U13" s="5"/>
      <c r="V13" s="5"/>
      <c r="W13" s="5"/>
    </row>
    <row r="14" spans="1:33" ht="15" customHeight="1" x14ac:dyDescent="0.4">
      <c r="O14" s="6"/>
      <c r="P14" s="6"/>
      <c r="Q14" s="6"/>
      <c r="R14" s="6"/>
      <c r="S14" s="6"/>
      <c r="T14" s="5"/>
      <c r="U14" s="5"/>
      <c r="V14" s="5"/>
      <c r="W14" s="5"/>
    </row>
    <row r="15" spans="1:33" ht="15" customHeight="1" x14ac:dyDescent="0.4">
      <c r="O15" s="4" t="s">
        <v>7</v>
      </c>
      <c r="P15" s="4"/>
      <c r="Q15" s="4"/>
      <c r="R15" s="4"/>
      <c r="S15" s="4"/>
      <c r="T15" s="5" t="s">
        <v>8</v>
      </c>
      <c r="U15" s="5"/>
      <c r="V15" s="5"/>
      <c r="W15" s="5"/>
    </row>
    <row r="18" spans="1:33" ht="15" customHeight="1" x14ac:dyDescent="0.4">
      <c r="A18" s="7" t="s">
        <v>9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24" spans="1:33" ht="15" customHeight="1" x14ac:dyDescent="0.4">
      <c r="A24" s="8" t="s">
        <v>10</v>
      </c>
      <c r="B24" s="8"/>
      <c r="C24" s="8"/>
      <c r="D24" s="9" t="s">
        <v>11</v>
      </c>
      <c r="E24" s="9"/>
      <c r="F24" s="9"/>
      <c r="G24" s="9" t="s">
        <v>12</v>
      </c>
      <c r="H24" s="9"/>
      <c r="I24" s="9"/>
      <c r="J24" s="9" t="s">
        <v>13</v>
      </c>
      <c r="K24" s="9"/>
      <c r="L24" s="9"/>
      <c r="M24" s="9" t="s">
        <v>14</v>
      </c>
      <c r="N24" s="9"/>
      <c r="O24" s="9"/>
      <c r="P24" s="9" t="s">
        <v>15</v>
      </c>
      <c r="Q24" s="9"/>
      <c r="R24" s="9"/>
      <c r="S24" s="9" t="s">
        <v>12</v>
      </c>
      <c r="T24" s="9"/>
      <c r="U24" s="9"/>
      <c r="V24" s="9" t="s">
        <v>13</v>
      </c>
      <c r="W24" s="9"/>
      <c r="X24" s="9"/>
      <c r="Y24" s="9" t="s">
        <v>14</v>
      </c>
      <c r="Z24" s="9"/>
      <c r="AA24" s="9"/>
      <c r="AB24" s="9" t="s">
        <v>16</v>
      </c>
      <c r="AC24" s="9"/>
      <c r="AD24" s="9"/>
      <c r="AE24" s="10" t="s">
        <v>17</v>
      </c>
      <c r="AF24" s="11"/>
      <c r="AG24" s="12"/>
    </row>
    <row r="25" spans="1:33" ht="15" customHeight="1" x14ac:dyDescent="0.4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4"/>
      <c r="AF25" s="15"/>
      <c r="AG25" s="16"/>
    </row>
    <row r="26" spans="1:33" ht="15" customHeight="1" x14ac:dyDescent="0.4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4"/>
      <c r="AF26" s="15"/>
      <c r="AG26" s="16"/>
    </row>
    <row r="27" spans="1:33" ht="15" customHeight="1" x14ac:dyDescent="0.4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8"/>
      <c r="AF27" s="19"/>
      <c r="AG27" s="20"/>
    </row>
    <row r="31" spans="1:33" ht="15" customHeight="1" x14ac:dyDescent="0.4">
      <c r="B31" s="5">
        <v>1</v>
      </c>
      <c r="C31" s="4" t="s">
        <v>18</v>
      </c>
      <c r="D31" s="4"/>
      <c r="E31" s="4"/>
      <c r="F31" s="4"/>
      <c r="H31" s="2" t="str">
        <f>[1]関数データ!$F$22</f>
        <v>４値建備第１号</v>
      </c>
    </row>
    <row r="32" spans="1:33" ht="15" customHeight="1" x14ac:dyDescent="0.4">
      <c r="B32" s="5"/>
      <c r="C32" s="4"/>
      <c r="D32" s="4"/>
      <c r="E32" s="4"/>
      <c r="F32" s="4"/>
    </row>
    <row r="33" spans="1:8" ht="15" customHeight="1" x14ac:dyDescent="0.4">
      <c r="B33" s="5">
        <v>2</v>
      </c>
      <c r="C33" s="4" t="str">
        <f>[1]関数データ!$C$23</f>
        <v>事業名</v>
      </c>
      <c r="D33" s="4"/>
      <c r="E33" s="4"/>
      <c r="F33" s="4"/>
      <c r="H33" s="2" t="str">
        <f>[1]関数データ!$F$23</f>
        <v>発泡スチロール減容機購入事業</v>
      </c>
    </row>
    <row r="34" spans="1:8" ht="15" customHeight="1" x14ac:dyDescent="0.4">
      <c r="B34" s="5"/>
      <c r="C34" s="4"/>
      <c r="D34" s="4"/>
      <c r="E34" s="4"/>
      <c r="F34" s="4"/>
    </row>
    <row r="35" spans="1:8" ht="15" customHeight="1" x14ac:dyDescent="0.4">
      <c r="B35" s="5">
        <v>3</v>
      </c>
      <c r="C35" s="4" t="s">
        <v>19</v>
      </c>
      <c r="D35" s="4"/>
      <c r="E35" s="4"/>
      <c r="F35" s="4"/>
      <c r="H35" s="2" t="s">
        <v>20</v>
      </c>
    </row>
    <row r="36" spans="1:8" ht="15" customHeight="1" x14ac:dyDescent="0.4">
      <c r="B36" s="5"/>
      <c r="C36" s="4"/>
      <c r="D36" s="4"/>
      <c r="E36" s="4"/>
      <c r="F36" s="4"/>
    </row>
    <row r="37" spans="1:8" ht="15" customHeight="1" x14ac:dyDescent="0.4">
      <c r="B37" s="5">
        <v>4</v>
      </c>
      <c r="C37" s="4" t="s">
        <v>21</v>
      </c>
      <c r="D37" s="4"/>
      <c r="E37" s="4"/>
      <c r="F37" s="4"/>
      <c r="H37" s="2" t="str">
        <f>[1]関数データ!$F$33</f>
        <v>小値賀町笛吹郷57番地1 小値賀町ストックヤード</v>
      </c>
    </row>
    <row r="38" spans="1:8" ht="15" customHeight="1" x14ac:dyDescent="0.4">
      <c r="B38" s="5"/>
      <c r="C38" s="4"/>
      <c r="D38" s="4"/>
      <c r="E38" s="4"/>
      <c r="F38" s="4"/>
    </row>
    <row r="39" spans="1:8" ht="15" customHeight="1" x14ac:dyDescent="0.4">
      <c r="B39" s="5">
        <v>5</v>
      </c>
      <c r="C39" s="4" t="str">
        <f>IF([1]関数データ!$F$35="",[1]関数データ!$C$36,[1]関数データ!$C$35)</f>
        <v>納品期限</v>
      </c>
      <c r="D39" s="4"/>
      <c r="E39" s="4"/>
      <c r="F39" s="4"/>
      <c r="H39" s="2" t="str">
        <f>IF([1]関数データ!F35="",DBCS(SUBSTITUTE([1]関数データ!$P$36," ",""))&amp;"まで",DBCS(SUBSTITUTE([1]関数データ!$P$35," ",""))&amp;" 日間")</f>
        <v>令和５年１月３１日まで</v>
      </c>
    </row>
    <row r="40" spans="1:8" ht="15" customHeight="1" x14ac:dyDescent="0.4">
      <c r="B40" s="5"/>
      <c r="C40" s="4"/>
      <c r="D40" s="4"/>
      <c r="E40" s="4"/>
      <c r="F40" s="4"/>
    </row>
    <row r="41" spans="1:8" ht="15" customHeight="1" x14ac:dyDescent="0.4">
      <c r="B41" s="5">
        <v>6</v>
      </c>
      <c r="C41" s="4" t="s">
        <v>22</v>
      </c>
      <c r="D41" s="4"/>
      <c r="E41" s="4"/>
      <c r="F41" s="4"/>
      <c r="H41" s="2" t="s">
        <v>23</v>
      </c>
    </row>
    <row r="46" spans="1:8" ht="15" customHeight="1" x14ac:dyDescent="0.4">
      <c r="A46" s="2" t="s">
        <v>24</v>
      </c>
      <c r="D46" s="5">
        <v>1</v>
      </c>
      <c r="E46" s="2" t="s">
        <v>25</v>
      </c>
    </row>
    <row r="47" spans="1:8" ht="15" customHeight="1" x14ac:dyDescent="0.4">
      <c r="E47" s="2" t="s">
        <v>26</v>
      </c>
    </row>
    <row r="49" spans="4:5" ht="15" customHeight="1" x14ac:dyDescent="0.4">
      <c r="D49" s="5">
        <v>2</v>
      </c>
      <c r="E49" s="2" t="s">
        <v>27</v>
      </c>
    </row>
  </sheetData>
  <mergeCells count="37">
    <mergeCell ref="C37:F37"/>
    <mergeCell ref="C38:F38"/>
    <mergeCell ref="C39:F39"/>
    <mergeCell ref="C40:F40"/>
    <mergeCell ref="C41:F41"/>
    <mergeCell ref="C31:F31"/>
    <mergeCell ref="C32:F32"/>
    <mergeCell ref="C33:F33"/>
    <mergeCell ref="C34:F34"/>
    <mergeCell ref="C35:F35"/>
    <mergeCell ref="C36:F36"/>
    <mergeCell ref="A25:C27"/>
    <mergeCell ref="D25:F27"/>
    <mergeCell ref="G25:I27"/>
    <mergeCell ref="J25:L27"/>
    <mergeCell ref="M25:O27"/>
    <mergeCell ref="P25:R27"/>
    <mergeCell ref="P24:R24"/>
    <mergeCell ref="S24:U24"/>
    <mergeCell ref="V24:X24"/>
    <mergeCell ref="Y24:AA24"/>
    <mergeCell ref="AB24:AD24"/>
    <mergeCell ref="AE24:AG27"/>
    <mergeCell ref="S25:U27"/>
    <mergeCell ref="V25:X27"/>
    <mergeCell ref="Y25:AA27"/>
    <mergeCell ref="AB25:AD27"/>
    <mergeCell ref="A1:AG2"/>
    <mergeCell ref="O11:S11"/>
    <mergeCell ref="O13:S13"/>
    <mergeCell ref="O15:S15"/>
    <mergeCell ref="A18:AG18"/>
    <mergeCell ref="A24:C24"/>
    <mergeCell ref="D24:F24"/>
    <mergeCell ref="G24:I24"/>
    <mergeCell ref="J24:L24"/>
    <mergeCell ref="M24:O24"/>
  </mergeCells>
  <phoneticPr fontId="2"/>
  <pageMargins left="0.7" right="0.7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入札書</vt:lpstr>
      <vt:lpstr>入札書!Print_Area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nakano-takaki</dc:creator>
  <cp:lastModifiedBy>nakano-takaki</cp:lastModifiedBy>
  <dcterms:created xsi:type="dcterms:W3CDTF">2022-04-12T09:12:10Z</dcterms:created>
  <dcterms:modified xsi:type="dcterms:W3CDTF">2022-04-12T09:12:33Z</dcterms:modified>
</cp:coreProperties>
</file>